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agonau\Desktop\"/>
    </mc:Choice>
  </mc:AlternateContent>
  <bookViews>
    <workbookView xWindow="0" yWindow="30" windowWidth="16035" windowHeight="11760"/>
  </bookViews>
  <sheets>
    <sheet name="주문서" sheetId="1" r:id="rId1"/>
  </sheets>
  <definedNames>
    <definedName name="_xlnm.Print_Area" localSheetId="0">주문서!$B$2:$U$30</definedName>
    <definedName name="예스폼">주문서!$A$1</definedName>
  </definedNames>
  <calcPr calcId="162913"/>
</workbook>
</file>

<file path=xl/calcChain.xml><?xml version="1.0" encoding="utf-8"?>
<calcChain xmlns="http://schemas.openxmlformats.org/spreadsheetml/2006/main">
  <c r="P13" i="1" l="1"/>
  <c r="P29" i="1" s="1"/>
  <c r="P28" i="1" l="1"/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</calcChain>
</file>

<file path=xl/sharedStrings.xml><?xml version="1.0" encoding="utf-8"?>
<sst xmlns="http://schemas.openxmlformats.org/spreadsheetml/2006/main" count="37" uniqueCount="36">
  <si>
    <t>y</t>
    <phoneticPr fontId="1" type="noConversion"/>
  </si>
  <si>
    <t>상    호</t>
    <phoneticPr fontId="1" type="noConversion"/>
  </si>
  <si>
    <t>사업자번호</t>
    <phoneticPr fontId="1" type="noConversion"/>
  </si>
  <si>
    <t>대 표 자</t>
    <phoneticPr fontId="1" type="noConversion"/>
  </si>
  <si>
    <t>전 화</t>
    <phoneticPr fontId="1" type="noConversion"/>
  </si>
  <si>
    <t>FAX</t>
    <phoneticPr fontId="1" type="noConversion"/>
  </si>
  <si>
    <t>주    소</t>
    <phoneticPr fontId="1" type="noConversion"/>
  </si>
  <si>
    <t>담 당 자</t>
    <phoneticPr fontId="1" type="noConversion"/>
  </si>
  <si>
    <t>성명</t>
    <phoneticPr fontId="1" type="noConversion"/>
  </si>
  <si>
    <t>E-mail</t>
    <phoneticPr fontId="1" type="noConversion"/>
  </si>
  <si>
    <t>품    명</t>
    <phoneticPr fontId="1" type="noConversion"/>
  </si>
  <si>
    <t>규    격</t>
    <phoneticPr fontId="1" type="noConversion"/>
  </si>
  <si>
    <t>수  량</t>
    <phoneticPr fontId="1" type="noConversion"/>
  </si>
  <si>
    <t>단    가</t>
    <phoneticPr fontId="1" type="noConversion"/>
  </si>
  <si>
    <t>금    액</t>
    <phoneticPr fontId="1" type="noConversion"/>
  </si>
  <si>
    <t>합계 (VAT 포함)</t>
    <phoneticPr fontId="1" type="noConversion"/>
  </si>
  <si>
    <t>특기사항</t>
    <phoneticPr fontId="1" type="noConversion"/>
  </si>
  <si>
    <t>주문서</t>
    <phoneticPr fontId="1" type="noConversion"/>
  </si>
  <si>
    <t>예스폼</t>
    <phoneticPr fontId="1" type="noConversion"/>
  </si>
  <si>
    <t>120-86-50680</t>
    <phoneticPr fontId="1" type="noConversion"/>
  </si>
  <si>
    <t xml:space="preserve"> 이  응  렬    (인)</t>
    <phoneticPr fontId="1" type="noConversion"/>
  </si>
  <si>
    <t>02-1588-2390</t>
    <phoneticPr fontId="1" type="noConversion"/>
  </si>
  <si>
    <t>서울특별시 성동구 아차산로 49 
 서울숲 코오롱 디지털 타워 3차 901호</t>
    <phoneticPr fontId="1" type="noConversion"/>
  </si>
  <si>
    <t>김용</t>
    <phoneticPr fontId="1" type="noConversion"/>
  </si>
  <si>
    <t>audragon313@yesform.com</t>
    <phoneticPr fontId="1" type="noConversion"/>
  </si>
  <si>
    <t>ASRock B450M</t>
    <phoneticPr fontId="1" type="noConversion"/>
  </si>
  <si>
    <t>M-ATX (24.4x24.4cm)</t>
    <phoneticPr fontId="1" type="noConversion"/>
  </si>
  <si>
    <t xml:space="preserve">삼성전자 860 EVO </t>
    <phoneticPr fontId="1" type="noConversion"/>
  </si>
  <si>
    <t>6.4cm(2.5인치)</t>
    <phoneticPr fontId="1" type="noConversion"/>
  </si>
  <si>
    <t>1) 납품기한 : 
 2) 납품장소 : 예스폼 사무실
 3) 검수방법 : 배송전 검수
 4) 결제조건 : 선 결제</t>
    <phoneticPr fontId="1" type="noConversion"/>
  </si>
  <si>
    <r>
      <rPr>
        <u/>
        <sz val="11"/>
        <rFont val="맑은 고딕"/>
        <family val="3"/>
        <charset val="129"/>
        <scheme val="major"/>
      </rPr>
      <t xml:space="preserve">  PC랜드    </t>
    </r>
    <r>
      <rPr>
        <sz val="11"/>
        <rFont val="맑은 고딕"/>
        <family val="3"/>
        <charset val="129"/>
        <scheme val="major"/>
      </rPr>
      <t>귀하</t>
    </r>
    <r>
      <rPr>
        <sz val="9"/>
        <rFont val="맑은 고딕"/>
        <family val="3"/>
        <charset val="129"/>
        <scheme val="major"/>
      </rPr>
      <t xml:space="preserve">
2019년 8월 30일
아래와 같이 주문합니다.</t>
    </r>
    <phoneticPr fontId="1" type="noConversion"/>
  </si>
  <si>
    <t>02-6280-7701</t>
    <phoneticPr fontId="1" type="noConversion"/>
  </si>
  <si>
    <t>주문번호</t>
    <phoneticPr fontId="1" type="noConversion"/>
  </si>
  <si>
    <t>제목</t>
    <phoneticPr fontId="1" type="noConversion"/>
  </si>
  <si>
    <t>PC 부품주문서</t>
    <phoneticPr fontId="1" type="noConversion"/>
  </si>
  <si>
    <t>A-0001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</si>
</sst>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8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u/>
      <sz val="11"/>
      <color theme="10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4EEF3"/>
        <bgColor indexed="64"/>
      </patternFill>
    </fill>
  </fills>
  <borders count="10">
    <border>
      <left/>
      <right/>
      <top/>
      <bottom/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41" fontId="3" fillId="0" borderId="8" xfId="0" applyNumberFormat="1" applyFont="1" applyBorder="1" applyAlignment="1">
      <alignment horizontal="left" vertical="center" wrapText="1"/>
    </xf>
    <xf numFmtId="41" fontId="3" fillId="0" borderId="8" xfId="0" applyNumberFormat="1" applyFont="1" applyBorder="1" applyAlignment="1">
      <alignment horizontal="left" vertical="center"/>
    </xf>
    <xf numFmtId="41" fontId="3" fillId="0" borderId="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41" fontId="3" fillId="0" borderId="5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1" fontId="3" fillId="0" borderId="3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41" fontId="2" fillId="0" borderId="8" xfId="1" applyNumberFormat="1" applyFill="1" applyBorder="1" applyAlignment="1" applyProtection="1">
      <alignment horizontal="left" vertical="center"/>
    </xf>
    <xf numFmtId="41" fontId="3" fillId="0" borderId="8" xfId="0" applyNumberFormat="1" applyFont="1" applyFill="1" applyBorder="1" applyAlignment="1">
      <alignment horizontal="left" vertical="center"/>
    </xf>
    <xf numFmtId="41" fontId="3" fillId="0" borderId="9" xfId="0" applyNumberFormat="1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left" vertical="center"/>
    </xf>
    <xf numFmtId="41" fontId="3" fillId="0" borderId="6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4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A0A0A0"/>
      <color rgb="FFD4EEF3"/>
      <color rgb="FF0000FF"/>
      <color rgb="FF03A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udragon313@yesform.com" TargetMode="External"/><Relationship Id="rId1" Type="http://schemas.openxmlformats.org/officeDocument/2006/relationships/hyperlink" Target="http://www.yesform.com/z_n/forms/search.php?mode=&amp;searchType=&amp;mrown=IT&amp;free_search=&amp;focus_count=0&amp;focus_cus=0&amp;focus_prev=0&amp;is_show_lvch=1&amp;skwid=&amp;q=%C1%D6%B9%AE%BC%AD&amp;x=0&amp;y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FV30"/>
  <sheetViews>
    <sheetView showGridLines="0" tabSelected="1" zoomScaleNormal="100" workbookViewId="0">
      <selection activeCell="B2" sqref="B2:D3"/>
    </sheetView>
  </sheetViews>
  <sheetFormatPr defaultColWidth="3.5" defaultRowHeight="18" customHeight="1" x14ac:dyDescent="0.15"/>
  <cols>
    <col min="1" max="1" width="3.625" style="1" customWidth="1"/>
    <col min="2" max="2" width="12.5" style="1" customWidth="1"/>
    <col min="3" max="3" width="18" style="1" customWidth="1"/>
    <col min="4" max="4" width="8.875" style="1" customWidth="1"/>
    <col min="5" max="6" width="2.75" style="1" customWidth="1"/>
    <col min="7" max="7" width="3.375" style="1" customWidth="1"/>
    <col min="8" max="8" width="2.25" style="1" customWidth="1"/>
    <col min="9" max="14" width="2.75" style="1" customWidth="1"/>
    <col min="15" max="15" width="4.125" style="1" customWidth="1"/>
    <col min="16" max="16" width="1.375" style="1" customWidth="1"/>
    <col min="17" max="21" width="2.75" style="1" customWidth="1"/>
    <col min="22" max="16384" width="3.5" style="1"/>
  </cols>
  <sheetData>
    <row r="1" spans="2:178" ht="18" customHeight="1" x14ac:dyDescent="0.15">
      <c r="FV1" s="2" t="s">
        <v>0</v>
      </c>
    </row>
    <row r="2" spans="2:178" ht="22.5" customHeight="1" x14ac:dyDescent="0.15">
      <c r="B2" s="13" t="s">
        <v>17</v>
      </c>
      <c r="C2" s="13"/>
      <c r="D2" s="13"/>
      <c r="E2" s="32" t="s">
        <v>1</v>
      </c>
      <c r="F2" s="33"/>
      <c r="G2" s="33"/>
      <c r="H2" s="33"/>
      <c r="I2" s="34" t="s">
        <v>18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2:178" ht="22.5" customHeight="1" x14ac:dyDescent="0.15">
      <c r="B3" s="13"/>
      <c r="C3" s="13"/>
      <c r="D3" s="13"/>
      <c r="E3" s="20" t="s">
        <v>2</v>
      </c>
      <c r="F3" s="21"/>
      <c r="G3" s="21"/>
      <c r="H3" s="21"/>
      <c r="I3" s="36" t="s">
        <v>19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2:178" ht="22.5" customHeight="1" x14ac:dyDescent="0.15">
      <c r="B4" s="11" t="s">
        <v>30</v>
      </c>
      <c r="C4" s="12"/>
      <c r="D4" s="12"/>
      <c r="E4" s="20" t="s">
        <v>3</v>
      </c>
      <c r="F4" s="21"/>
      <c r="G4" s="21"/>
      <c r="H4" s="21"/>
      <c r="I4" s="30" t="s">
        <v>20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2:178" ht="22.5" customHeight="1" x14ac:dyDescent="0.15">
      <c r="B5" s="12"/>
      <c r="C5" s="12"/>
      <c r="D5" s="12"/>
      <c r="E5" s="20" t="s">
        <v>3</v>
      </c>
      <c r="F5" s="21"/>
      <c r="G5" s="21"/>
      <c r="H5" s="21"/>
      <c r="I5" s="21" t="s">
        <v>4</v>
      </c>
      <c r="J5" s="21"/>
      <c r="K5" s="21"/>
      <c r="L5" s="21"/>
      <c r="M5" s="36" t="s">
        <v>21</v>
      </c>
      <c r="N5" s="36"/>
      <c r="O5" s="36"/>
      <c r="P5" s="36"/>
      <c r="Q5" s="36"/>
      <c r="R5" s="36"/>
      <c r="S5" s="36"/>
      <c r="T5" s="36"/>
      <c r="U5" s="37"/>
    </row>
    <row r="6" spans="2:178" ht="22.5" customHeight="1" x14ac:dyDescent="0.15">
      <c r="B6" s="12"/>
      <c r="C6" s="12"/>
      <c r="D6" s="12"/>
      <c r="E6" s="20"/>
      <c r="F6" s="21"/>
      <c r="G6" s="21"/>
      <c r="H6" s="21"/>
      <c r="I6" s="21" t="s">
        <v>5</v>
      </c>
      <c r="J6" s="21"/>
      <c r="K6" s="21"/>
      <c r="L6" s="21"/>
      <c r="M6" s="36" t="s">
        <v>31</v>
      </c>
      <c r="N6" s="36"/>
      <c r="O6" s="36"/>
      <c r="P6" s="36"/>
      <c r="Q6" s="36"/>
      <c r="R6" s="36"/>
      <c r="S6" s="36"/>
      <c r="T6" s="36"/>
      <c r="U6" s="37"/>
    </row>
    <row r="7" spans="2:178" ht="37.5" customHeight="1" x14ac:dyDescent="0.15">
      <c r="B7" s="12"/>
      <c r="C7" s="12"/>
      <c r="D7" s="12"/>
      <c r="E7" s="20" t="s">
        <v>6</v>
      </c>
      <c r="F7" s="21"/>
      <c r="G7" s="21"/>
      <c r="H7" s="21"/>
      <c r="I7" s="38" t="s">
        <v>22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2:178" ht="22.5" customHeight="1" x14ac:dyDescent="0.15">
      <c r="B8" s="12"/>
      <c r="C8" s="12"/>
      <c r="D8" s="12"/>
      <c r="E8" s="20" t="s">
        <v>7</v>
      </c>
      <c r="F8" s="21"/>
      <c r="G8" s="21"/>
      <c r="H8" s="21"/>
      <c r="I8" s="21" t="s">
        <v>8</v>
      </c>
      <c r="J8" s="21"/>
      <c r="K8" s="21"/>
      <c r="L8" s="21"/>
      <c r="M8" s="30" t="s">
        <v>23</v>
      </c>
      <c r="N8" s="30"/>
      <c r="O8" s="30"/>
      <c r="P8" s="30"/>
      <c r="Q8" s="30"/>
      <c r="R8" s="30"/>
      <c r="S8" s="30"/>
      <c r="T8" s="30"/>
      <c r="U8" s="31"/>
    </row>
    <row r="9" spans="2:178" ht="22.5" customHeight="1" x14ac:dyDescent="0.15">
      <c r="B9" s="12"/>
      <c r="C9" s="12"/>
      <c r="D9" s="12"/>
      <c r="E9" s="22"/>
      <c r="F9" s="23"/>
      <c r="G9" s="23"/>
      <c r="H9" s="23"/>
      <c r="I9" s="23" t="s">
        <v>9</v>
      </c>
      <c r="J9" s="23"/>
      <c r="K9" s="23"/>
      <c r="L9" s="23"/>
      <c r="M9" s="27" t="s">
        <v>24</v>
      </c>
      <c r="N9" s="28"/>
      <c r="O9" s="28"/>
      <c r="P9" s="28"/>
      <c r="Q9" s="28"/>
      <c r="R9" s="28"/>
      <c r="S9" s="28"/>
      <c r="T9" s="28"/>
      <c r="U9" s="29"/>
    </row>
    <row r="10" spans="2:178" ht="18" customHeight="1" x14ac:dyDescent="0.15"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78" ht="22.5" customHeight="1" x14ac:dyDescent="0.15">
      <c r="B11" s="5" t="s">
        <v>32</v>
      </c>
      <c r="C11" s="39" t="s">
        <v>35</v>
      </c>
      <c r="D11" s="40" t="s">
        <v>33</v>
      </c>
      <c r="E11" s="40"/>
      <c r="F11" s="40"/>
      <c r="G11" s="24" t="s">
        <v>34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2:178" ht="22.5" customHeight="1" x14ac:dyDescent="0.15">
      <c r="B12" s="14" t="s">
        <v>10</v>
      </c>
      <c r="C12" s="15"/>
      <c r="D12" s="15" t="s">
        <v>11</v>
      </c>
      <c r="E12" s="15"/>
      <c r="F12" s="15"/>
      <c r="G12" s="15"/>
      <c r="H12" s="15" t="s">
        <v>12</v>
      </c>
      <c r="I12" s="15"/>
      <c r="J12" s="15"/>
      <c r="K12" s="15"/>
      <c r="L12" s="15" t="s">
        <v>13</v>
      </c>
      <c r="M12" s="15"/>
      <c r="N12" s="15"/>
      <c r="O12" s="15"/>
      <c r="P12" s="15" t="s">
        <v>14</v>
      </c>
      <c r="Q12" s="15"/>
      <c r="R12" s="15"/>
      <c r="S12" s="15"/>
      <c r="T12" s="15"/>
      <c r="U12" s="26"/>
    </row>
    <row r="13" spans="2:178" ht="22.5" customHeight="1" x14ac:dyDescent="0.15">
      <c r="B13" s="19" t="s">
        <v>25</v>
      </c>
      <c r="C13" s="16"/>
      <c r="D13" s="16" t="s">
        <v>26</v>
      </c>
      <c r="E13" s="16"/>
      <c r="F13" s="16"/>
      <c r="G13" s="16"/>
      <c r="H13" s="17">
        <v>2</v>
      </c>
      <c r="I13" s="17"/>
      <c r="J13" s="17"/>
      <c r="K13" s="17"/>
      <c r="L13" s="17">
        <v>100000</v>
      </c>
      <c r="M13" s="17"/>
      <c r="N13" s="17"/>
      <c r="O13" s="17"/>
      <c r="P13" s="17">
        <f>IF(H13*L13=0, "", H13*L13)</f>
        <v>200000</v>
      </c>
      <c r="Q13" s="17"/>
      <c r="R13" s="17"/>
      <c r="S13" s="17"/>
      <c r="T13" s="17"/>
      <c r="U13" s="18"/>
    </row>
    <row r="14" spans="2:178" ht="22.5" customHeight="1" x14ac:dyDescent="0.15">
      <c r="B14" s="19" t="s">
        <v>27</v>
      </c>
      <c r="C14" s="16"/>
      <c r="D14" s="16" t="s">
        <v>28</v>
      </c>
      <c r="E14" s="16"/>
      <c r="F14" s="16"/>
      <c r="G14" s="16"/>
      <c r="H14" s="17">
        <v>4</v>
      </c>
      <c r="I14" s="17"/>
      <c r="J14" s="17"/>
      <c r="K14" s="17"/>
      <c r="L14" s="17">
        <v>97000</v>
      </c>
      <c r="M14" s="17"/>
      <c r="N14" s="17"/>
      <c r="O14" s="17"/>
      <c r="P14" s="17">
        <f t="shared" ref="P14:P27" si="0">IF(H14*L14=0, "", H14*L14)</f>
        <v>388000</v>
      </c>
      <c r="Q14" s="17"/>
      <c r="R14" s="17"/>
      <c r="S14" s="17"/>
      <c r="T14" s="17"/>
      <c r="U14" s="18"/>
    </row>
    <row r="15" spans="2:178" ht="22.5" customHeight="1" x14ac:dyDescent="0.15">
      <c r="B15" s="19"/>
      <c r="C15" s="16"/>
      <c r="D15" s="16"/>
      <c r="E15" s="16"/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 t="str">
        <f t="shared" si="0"/>
        <v/>
      </c>
      <c r="Q15" s="17"/>
      <c r="R15" s="17"/>
      <c r="S15" s="17"/>
      <c r="T15" s="17"/>
      <c r="U15" s="18"/>
    </row>
    <row r="16" spans="2:178" ht="22.5" customHeight="1" x14ac:dyDescent="0.15">
      <c r="B16" s="19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 t="str">
        <f t="shared" si="0"/>
        <v/>
      </c>
      <c r="Q16" s="17"/>
      <c r="R16" s="17"/>
      <c r="S16" s="17"/>
      <c r="T16" s="17"/>
      <c r="U16" s="18"/>
    </row>
    <row r="17" spans="2:21" ht="22.5" customHeight="1" x14ac:dyDescent="0.15">
      <c r="B17" s="19"/>
      <c r="C17" s="16"/>
      <c r="D17" s="16"/>
      <c r="E17" s="16"/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 t="str">
        <f t="shared" si="0"/>
        <v/>
      </c>
      <c r="Q17" s="17"/>
      <c r="R17" s="17"/>
      <c r="S17" s="17"/>
      <c r="T17" s="17"/>
      <c r="U17" s="18"/>
    </row>
    <row r="18" spans="2:21" ht="22.5" customHeight="1" x14ac:dyDescent="0.15">
      <c r="B18" s="19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 t="str">
        <f t="shared" si="0"/>
        <v/>
      </c>
      <c r="Q18" s="17"/>
      <c r="R18" s="17"/>
      <c r="S18" s="17"/>
      <c r="T18" s="17"/>
      <c r="U18" s="18"/>
    </row>
    <row r="19" spans="2:21" ht="22.5" customHeight="1" x14ac:dyDescent="0.15">
      <c r="B19" s="19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 t="str">
        <f t="shared" si="0"/>
        <v/>
      </c>
      <c r="Q19" s="17"/>
      <c r="R19" s="17"/>
      <c r="S19" s="17"/>
      <c r="T19" s="17"/>
      <c r="U19" s="18"/>
    </row>
    <row r="20" spans="2:21" ht="22.5" customHeight="1" x14ac:dyDescent="0.15">
      <c r="B20" s="19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 t="str">
        <f t="shared" si="0"/>
        <v/>
      </c>
      <c r="Q20" s="17"/>
      <c r="R20" s="17"/>
      <c r="S20" s="17"/>
      <c r="T20" s="17"/>
      <c r="U20" s="18"/>
    </row>
    <row r="21" spans="2:21" ht="22.5" customHeight="1" x14ac:dyDescent="0.15">
      <c r="B21" s="19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 t="str">
        <f t="shared" si="0"/>
        <v/>
      </c>
      <c r="Q21" s="17"/>
      <c r="R21" s="17"/>
      <c r="S21" s="17"/>
      <c r="T21" s="17"/>
      <c r="U21" s="18"/>
    </row>
    <row r="22" spans="2:21" ht="22.5" customHeight="1" x14ac:dyDescent="0.15">
      <c r="B22" s="19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 t="str">
        <f t="shared" si="0"/>
        <v/>
      </c>
      <c r="Q22" s="17"/>
      <c r="R22" s="17"/>
      <c r="S22" s="17"/>
      <c r="T22" s="17"/>
      <c r="U22" s="18"/>
    </row>
    <row r="23" spans="2:21" ht="22.5" customHeight="1" x14ac:dyDescent="0.15">
      <c r="B23" s="19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 t="str">
        <f t="shared" si="0"/>
        <v/>
      </c>
      <c r="Q23" s="17"/>
      <c r="R23" s="17"/>
      <c r="S23" s="17"/>
      <c r="T23" s="17"/>
      <c r="U23" s="18"/>
    </row>
    <row r="24" spans="2:21" ht="22.5" customHeight="1" x14ac:dyDescent="0.15">
      <c r="B24" s="19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 t="str">
        <f t="shared" si="0"/>
        <v/>
      </c>
      <c r="Q24" s="17"/>
      <c r="R24" s="17"/>
      <c r="S24" s="17"/>
      <c r="T24" s="17"/>
      <c r="U24" s="18"/>
    </row>
    <row r="25" spans="2:21" ht="22.5" customHeight="1" x14ac:dyDescent="0.15">
      <c r="B25" s="19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7" t="str">
        <f t="shared" si="0"/>
        <v/>
      </c>
      <c r="Q25" s="17"/>
      <c r="R25" s="17"/>
      <c r="S25" s="17"/>
      <c r="T25" s="17"/>
      <c r="U25" s="18"/>
    </row>
    <row r="26" spans="2:21" ht="22.5" customHeight="1" x14ac:dyDescent="0.15">
      <c r="B26" s="19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 t="str">
        <f t="shared" si="0"/>
        <v/>
      </c>
      <c r="Q26" s="17"/>
      <c r="R26" s="17"/>
      <c r="S26" s="17"/>
      <c r="T26" s="17"/>
      <c r="U26" s="18"/>
    </row>
    <row r="27" spans="2:21" ht="22.5" customHeight="1" x14ac:dyDescent="0.15">
      <c r="B27" s="19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 t="str">
        <f t="shared" si="0"/>
        <v/>
      </c>
      <c r="Q27" s="17"/>
      <c r="R27" s="17"/>
      <c r="S27" s="17"/>
      <c r="T27" s="17"/>
      <c r="U27" s="18"/>
    </row>
    <row r="28" spans="2:21" ht="22.5" customHeight="1" x14ac:dyDescent="0.15">
      <c r="B28" s="19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7"/>
      <c r="N28" s="17"/>
      <c r="O28" s="17"/>
      <c r="P28" s="17" t="str">
        <f>IF(H28*L28=0, "", H28*L28)</f>
        <v/>
      </c>
      <c r="Q28" s="17"/>
      <c r="R28" s="17"/>
      <c r="S28" s="17"/>
      <c r="T28" s="17"/>
      <c r="U28" s="18"/>
    </row>
    <row r="29" spans="2:21" ht="22.5" customHeight="1" x14ac:dyDescent="0.15">
      <c r="B29" s="14" t="s">
        <v>15</v>
      </c>
      <c r="C29" s="15"/>
      <c r="D29" s="16"/>
      <c r="E29" s="16"/>
      <c r="F29" s="16"/>
      <c r="G29" s="16"/>
      <c r="H29" s="17"/>
      <c r="I29" s="17"/>
      <c r="J29" s="17"/>
      <c r="K29" s="17"/>
      <c r="L29" s="17"/>
      <c r="M29" s="17"/>
      <c r="N29" s="17"/>
      <c r="O29" s="17"/>
      <c r="P29" s="17">
        <f>IF(SUM(P13:U28)=0, "", SUM(P13:U28))</f>
        <v>588000</v>
      </c>
      <c r="Q29" s="17"/>
      <c r="R29" s="17"/>
      <c r="S29" s="17"/>
      <c r="T29" s="17"/>
      <c r="U29" s="18"/>
    </row>
    <row r="30" spans="2:21" ht="74.45" customHeight="1" x14ac:dyDescent="0.15">
      <c r="B30" s="6" t="s">
        <v>16</v>
      </c>
      <c r="C30" s="7"/>
      <c r="D30" s="8" t="s">
        <v>29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</row>
  </sheetData>
  <mergeCells count="114">
    <mergeCell ref="D11:F11"/>
    <mergeCell ref="G11:U11"/>
    <mergeCell ref="I8:L8"/>
    <mergeCell ref="M8:U8"/>
    <mergeCell ref="E2:H2"/>
    <mergeCell ref="I2:U2"/>
    <mergeCell ref="E3:H3"/>
    <mergeCell ref="I3:U3"/>
    <mergeCell ref="E4:H4"/>
    <mergeCell ref="I4:U4"/>
    <mergeCell ref="E7:H7"/>
    <mergeCell ref="I7:U7"/>
    <mergeCell ref="E5:H6"/>
    <mergeCell ref="I5:L5"/>
    <mergeCell ref="M5:U5"/>
    <mergeCell ref="I6:L6"/>
    <mergeCell ref="M6:U6"/>
    <mergeCell ref="B15:C15"/>
    <mergeCell ref="D15:G15"/>
    <mergeCell ref="H15:K15"/>
    <mergeCell ref="L15:O15"/>
    <mergeCell ref="P15:U15"/>
    <mergeCell ref="E8:H9"/>
    <mergeCell ref="B14:C14"/>
    <mergeCell ref="D14:G14"/>
    <mergeCell ref="H14:K14"/>
    <mergeCell ref="L14:O14"/>
    <mergeCell ref="P14:U14"/>
    <mergeCell ref="B13:C13"/>
    <mergeCell ref="D13:G13"/>
    <mergeCell ref="H13:K13"/>
    <mergeCell ref="L13:O13"/>
    <mergeCell ref="P13:U13"/>
    <mergeCell ref="P12:U12"/>
    <mergeCell ref="L12:O12"/>
    <mergeCell ref="H12:K12"/>
    <mergeCell ref="B12:C12"/>
    <mergeCell ref="D12:G12"/>
    <mergeCell ref="M9:U9"/>
    <mergeCell ref="I9:L9"/>
    <mergeCell ref="B17:C17"/>
    <mergeCell ref="D17:G17"/>
    <mergeCell ref="H17:K17"/>
    <mergeCell ref="L17:O17"/>
    <mergeCell ref="P17:U17"/>
    <mergeCell ref="B16:C16"/>
    <mergeCell ref="D16:G16"/>
    <mergeCell ref="H16:K16"/>
    <mergeCell ref="L16:O16"/>
    <mergeCell ref="P16:U16"/>
    <mergeCell ref="B19:C19"/>
    <mergeCell ref="D19:G19"/>
    <mergeCell ref="H19:K19"/>
    <mergeCell ref="L19:O19"/>
    <mergeCell ref="P19:U19"/>
    <mergeCell ref="B18:C18"/>
    <mergeCell ref="D18:G18"/>
    <mergeCell ref="H18:K18"/>
    <mergeCell ref="L18:O18"/>
    <mergeCell ref="P18:U18"/>
    <mergeCell ref="B21:C21"/>
    <mergeCell ref="D21:G21"/>
    <mergeCell ref="H21:K21"/>
    <mergeCell ref="L21:O21"/>
    <mergeCell ref="P21:U21"/>
    <mergeCell ref="B20:C20"/>
    <mergeCell ref="D20:G20"/>
    <mergeCell ref="H20:K20"/>
    <mergeCell ref="L20:O20"/>
    <mergeCell ref="P20:U20"/>
    <mergeCell ref="B23:C23"/>
    <mergeCell ref="D23:G23"/>
    <mergeCell ref="H23:K23"/>
    <mergeCell ref="L23:O23"/>
    <mergeCell ref="P23:U23"/>
    <mergeCell ref="B22:C22"/>
    <mergeCell ref="D22:G22"/>
    <mergeCell ref="H22:K22"/>
    <mergeCell ref="L22:O22"/>
    <mergeCell ref="P22:U22"/>
    <mergeCell ref="B25:C25"/>
    <mergeCell ref="D25:G25"/>
    <mergeCell ref="H25:K25"/>
    <mergeCell ref="L25:O25"/>
    <mergeCell ref="P25:U25"/>
    <mergeCell ref="B24:C24"/>
    <mergeCell ref="D24:G24"/>
    <mergeCell ref="H24:K24"/>
    <mergeCell ref="L24:O24"/>
    <mergeCell ref="P24:U24"/>
    <mergeCell ref="B30:C30"/>
    <mergeCell ref="D30:U30"/>
    <mergeCell ref="B4:D9"/>
    <mergeCell ref="B2:D3"/>
    <mergeCell ref="B29:C29"/>
    <mergeCell ref="D29:G29"/>
    <mergeCell ref="H29:K29"/>
    <mergeCell ref="L29:O29"/>
    <mergeCell ref="P29:U29"/>
    <mergeCell ref="B28:C28"/>
    <mergeCell ref="D28:G28"/>
    <mergeCell ref="H28:K28"/>
    <mergeCell ref="L28:O28"/>
    <mergeCell ref="P28:U28"/>
    <mergeCell ref="B27:C27"/>
    <mergeCell ref="D27:G27"/>
    <mergeCell ref="H27:K27"/>
    <mergeCell ref="L27:O27"/>
    <mergeCell ref="P27:U27"/>
    <mergeCell ref="B26:C26"/>
    <mergeCell ref="D26:G26"/>
    <mergeCell ref="H26:K26"/>
    <mergeCell ref="L26:O26"/>
    <mergeCell ref="P26:U26"/>
  </mergeCells>
  <phoneticPr fontId="1" type="noConversion"/>
  <hyperlinks>
    <hyperlink ref="B2:D3" r:id="rId1" display="주문서"/>
    <hyperlink ref="M9" r:id="rId2"/>
  </hyperlinks>
  <printOptions horizontalCentered="1"/>
  <pageMargins left="0.78740157480314965" right="0.78740157480314965" top="0.78740157480314965" bottom="0.78740157480314965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주문서</vt:lpstr>
      <vt:lpstr>주문서!Print_Area</vt:lpstr>
      <vt:lpstr>예스폼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주문서</dc:title>
  <dc:creator>(주)예스폼 관리자 - 여명영</dc:creator>
  <cp:keywords>본 문서의 저작권은 예스폼(yesform)에 있으며</cp:keywords>
  <dc:description>무단 복제 및 배포시 법적인 제재를 받을 수 있습니다.</dc:description>
  <cp:lastModifiedBy>dragonau</cp:lastModifiedBy>
  <cp:lastPrinted>2019-08-21T08:29:20Z</cp:lastPrinted>
  <dcterms:created xsi:type="dcterms:W3CDTF">2008-04-22T07:05:30Z</dcterms:created>
  <dcterms:modified xsi:type="dcterms:W3CDTF">2019-08-21T08:29:22Z</dcterms:modified>
</cp:coreProperties>
</file>